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340" windowHeight="6030"/>
  </bookViews>
  <sheets>
    <sheet name="Задатак" sheetId="2" r:id="rId1"/>
    <sheet name="Решење" sheetId="1" r:id="rId2"/>
  </sheets>
  <calcPr calcId="124519"/>
</workbook>
</file>

<file path=xl/calcChain.xml><?xml version="1.0" encoding="utf-8"?>
<calcChain xmlns="http://schemas.openxmlformats.org/spreadsheetml/2006/main">
  <c r="I9" i="1"/>
  <c r="I10"/>
  <c r="I11"/>
  <c r="I12"/>
  <c r="J9"/>
  <c r="D20"/>
  <c r="H9"/>
  <c r="H10"/>
  <c r="H11"/>
  <c r="H12"/>
  <c r="D16"/>
  <c r="D17"/>
  <c r="E17"/>
  <c r="D18"/>
  <c r="E18"/>
  <c r="D19"/>
  <c r="E19"/>
  <c r="E20"/>
  <c r="D21"/>
  <c r="E21"/>
</calcChain>
</file>

<file path=xl/sharedStrings.xml><?xml version="1.0" encoding="utf-8"?>
<sst xmlns="http://schemas.openxmlformats.org/spreadsheetml/2006/main" count="44" uniqueCount="23">
  <si>
    <t>УСПЕХ УЧЕНИКА ГИМНАЗИЈЕ НА КРАЈУ ПРВОГ ПОЛУГОДИШТА 2003/2004. ГОДИНЕ</t>
  </si>
  <si>
    <t>Први</t>
  </si>
  <si>
    <t>Други</t>
  </si>
  <si>
    <t>Четврти</t>
  </si>
  <si>
    <t>Укупно</t>
  </si>
  <si>
    <t>Врло добри</t>
  </si>
  <si>
    <t>Добри</t>
  </si>
  <si>
    <t>Слаби</t>
  </si>
  <si>
    <t>Одлични</t>
  </si>
  <si>
    <t>Довољни</t>
  </si>
  <si>
    <t>Трећи</t>
  </si>
  <si>
    <t>Укупно ученика</t>
  </si>
  <si>
    <t>Одличних</t>
  </si>
  <si>
    <t>Врло добрих</t>
  </si>
  <si>
    <t>Добрих</t>
  </si>
  <si>
    <t>Довољних</t>
  </si>
  <si>
    <t>Слабих</t>
  </si>
  <si>
    <t>број</t>
  </si>
  <si>
    <t>%</t>
  </si>
  <si>
    <t>Средња оцена</t>
  </si>
  <si>
    <t>Срења оцена свих</t>
  </si>
  <si>
    <t>ГИМНАЗИЈА "20. ОКТОБАР" БАЧКА ПАЛАНКА</t>
  </si>
  <si>
    <t>УСПЕХ УЧЕНИКА ГИМНАЗИЈЕ НА КРАЈУ ПРВОГ ПОЛУГОДИШТА 2008/2009. ГОДИНЕ</t>
  </si>
</sst>
</file>

<file path=xl/styles.xml><?xml version="1.0" encoding="utf-8"?>
<styleSheet xmlns="http://schemas.openxmlformats.org/spreadsheetml/2006/main">
  <numFmts count="1">
    <numFmt numFmtId="180" formatCode="0.00000"/>
  </numFmts>
  <fonts count="9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16"/>
      <name val="Arial"/>
      <family val="2"/>
    </font>
    <font>
      <b/>
      <sz val="12"/>
      <color indexed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medium">
        <color indexed="21"/>
      </left>
      <right style="medium">
        <color indexed="21"/>
      </right>
      <top style="thick">
        <color indexed="21"/>
      </top>
      <bottom style="thin">
        <color indexed="64"/>
      </bottom>
      <diagonal/>
    </border>
    <border>
      <left/>
      <right style="thin">
        <color indexed="21"/>
      </right>
      <top/>
      <bottom/>
      <diagonal/>
    </border>
    <border>
      <left/>
      <right style="thin">
        <color indexed="21"/>
      </right>
      <top/>
      <bottom style="thick">
        <color indexed="21"/>
      </bottom>
      <diagonal/>
    </border>
    <border>
      <left style="medium">
        <color indexed="21"/>
      </left>
      <right style="medium">
        <color indexed="21"/>
      </right>
      <top/>
      <bottom/>
      <diagonal/>
    </border>
    <border>
      <left style="medium">
        <color indexed="21"/>
      </left>
      <right style="medium">
        <color indexed="21"/>
      </right>
      <top/>
      <bottom style="thick">
        <color indexed="21"/>
      </bottom>
      <diagonal/>
    </border>
    <border>
      <left style="thin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 style="thin">
        <color indexed="2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1"/>
      </left>
      <right/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180" fontId="0" fillId="0" borderId="0" xfId="0" applyNumberFormat="1"/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2" fontId="5" fillId="3" borderId="4" xfId="0" applyNumberFormat="1" applyFont="1" applyFill="1" applyBorder="1" applyAlignment="1"/>
    <xf numFmtId="2" fontId="5" fillId="4" borderId="4" xfId="0" applyNumberFormat="1" applyFont="1" applyFill="1" applyBorder="1" applyAlignment="1"/>
    <xf numFmtId="2" fontId="5" fillId="3" borderId="5" xfId="0" applyNumberFormat="1" applyFont="1" applyFill="1" applyBorder="1" applyAlignment="1"/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5" borderId="1" xfId="0" applyNumberFormat="1" applyFont="1" applyFill="1" applyBorder="1"/>
    <xf numFmtId="0" fontId="2" fillId="0" borderId="1" xfId="0" applyFont="1" applyFill="1" applyBorder="1" applyAlignment="1" applyProtection="1">
      <alignment horizontal="center"/>
      <protection hidden="1"/>
    </xf>
    <xf numFmtId="2" fontId="6" fillId="5" borderId="1" xfId="0" applyNumberFormat="1" applyFont="1" applyFill="1" applyBorder="1" applyProtection="1"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2" fontId="5" fillId="3" borderId="4" xfId="0" applyNumberFormat="1" applyFont="1" applyFill="1" applyBorder="1" applyAlignment="1" applyProtection="1">
      <protection hidden="1"/>
    </xf>
    <xf numFmtId="0" fontId="5" fillId="4" borderId="6" xfId="0" applyFont="1" applyFill="1" applyBorder="1" applyAlignment="1" applyProtection="1">
      <alignment horizontal="center"/>
      <protection hidden="1"/>
    </xf>
    <xf numFmtId="2" fontId="5" fillId="4" borderId="4" xfId="0" applyNumberFormat="1" applyFont="1" applyFill="1" applyBorder="1" applyAlignment="1" applyProtection="1"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2" fontId="5" fillId="3" borderId="5" xfId="0" applyNumberFormat="1" applyFont="1" applyFill="1" applyBorder="1" applyAlignment="1" applyProtection="1">
      <protection hidden="1"/>
    </xf>
    <xf numFmtId="0" fontId="5" fillId="3" borderId="8" xfId="0" applyFont="1" applyFill="1" applyBorder="1" applyAlignment="1"/>
    <xf numFmtId="0" fontId="5" fillId="3" borderId="9" xfId="0" applyFont="1" applyFill="1" applyBorder="1" applyAlignment="1"/>
    <xf numFmtId="0" fontId="5" fillId="4" borderId="10" xfId="0" applyFont="1" applyFill="1" applyBorder="1" applyAlignment="1"/>
    <xf numFmtId="0" fontId="5" fillId="4" borderId="0" xfId="0" applyFont="1" applyFill="1" applyBorder="1" applyAlignment="1"/>
    <xf numFmtId="0" fontId="5" fillId="3" borderId="10" xfId="0" applyFont="1" applyFill="1" applyBorder="1" applyAlignment="1"/>
    <xf numFmtId="0" fontId="5" fillId="3" borderId="0" xfId="0" applyFont="1" applyFill="1" applyBorder="1" applyAlignment="1"/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2" fontId="7" fillId="0" borderId="17" xfId="0" applyNumberFormat="1" applyFont="1" applyBorder="1" applyAlignment="1" applyProtection="1">
      <alignment horizontal="center" vertical="center"/>
      <protection hidden="1"/>
    </xf>
    <xf numFmtId="2" fontId="7" fillId="0" borderId="18" xfId="0" applyNumberFormat="1" applyFont="1" applyBorder="1" applyAlignment="1" applyProtection="1">
      <alignment horizontal="center" vertical="center"/>
      <protection hidden="1"/>
    </xf>
    <xf numFmtId="2" fontId="7" fillId="0" borderId="19" xfId="0" applyNumberFormat="1" applyFont="1" applyBorder="1" applyAlignment="1" applyProtection="1">
      <alignment horizontal="center" vertical="center"/>
      <protection hidden="1"/>
    </xf>
  </cellXfs>
  <cellStyles count="1"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2"/>
  <sheetViews>
    <sheetView tabSelected="1" workbookViewId="0">
      <selection activeCell="I16" sqref="I16"/>
    </sheetView>
  </sheetViews>
  <sheetFormatPr defaultRowHeight="12.75"/>
  <cols>
    <col min="2" max="2" width="11.42578125" customWidth="1"/>
    <col min="3" max="3" width="10.85546875" customWidth="1"/>
    <col min="4" max="4" width="10.140625" customWidth="1"/>
    <col min="5" max="5" width="9.7109375" customWidth="1"/>
    <col min="6" max="6" width="11.7109375" customWidth="1"/>
    <col min="7" max="7" width="8" customWidth="1"/>
    <col min="9" max="9" width="10.5703125" customWidth="1"/>
  </cols>
  <sheetData>
    <row r="1" spans="2:10" ht="13.5" thickBot="1"/>
    <row r="2" spans="2:10">
      <c r="B2" s="35" t="s">
        <v>21</v>
      </c>
      <c r="C2" s="36"/>
      <c r="D2" s="36"/>
      <c r="E2" s="36"/>
      <c r="F2" s="36"/>
      <c r="G2" s="36"/>
      <c r="H2" s="36"/>
      <c r="I2" s="36"/>
      <c r="J2" s="37"/>
    </row>
    <row r="3" spans="2:10" ht="13.5" thickBot="1">
      <c r="B3" s="38"/>
      <c r="C3" s="39"/>
      <c r="D3" s="39"/>
      <c r="E3" s="39"/>
      <c r="F3" s="39"/>
      <c r="G3" s="39"/>
      <c r="H3" s="39"/>
      <c r="I3" s="39"/>
      <c r="J3" s="40"/>
    </row>
    <row r="4" spans="2:10" ht="13.5" thickBot="1"/>
    <row r="5" spans="2:10" ht="22.5" customHeight="1">
      <c r="B5" s="41" t="s">
        <v>22</v>
      </c>
      <c r="C5" s="42"/>
      <c r="D5" s="42"/>
      <c r="E5" s="42"/>
      <c r="F5" s="42"/>
      <c r="G5" s="42"/>
      <c r="H5" s="42"/>
      <c r="I5" s="42"/>
      <c r="J5" s="43"/>
    </row>
    <row r="6" spans="2:10" ht="15.75" customHeight="1" thickBot="1">
      <c r="B6" s="44"/>
      <c r="C6" s="45"/>
      <c r="D6" s="45"/>
      <c r="E6" s="45"/>
      <c r="F6" s="45"/>
      <c r="G6" s="45"/>
      <c r="H6" s="45"/>
      <c r="I6" s="45"/>
      <c r="J6" s="46"/>
    </row>
    <row r="7" spans="2:10" ht="15.75" thickBot="1">
      <c r="B7" s="17"/>
      <c r="C7" s="17"/>
      <c r="D7" s="17"/>
      <c r="E7" s="17"/>
      <c r="F7" s="17"/>
      <c r="G7" s="17"/>
      <c r="H7" s="17"/>
      <c r="I7" s="17"/>
      <c r="J7" s="17"/>
    </row>
    <row r="8" spans="2:10" ht="48" thickBot="1">
      <c r="B8" s="2"/>
      <c r="C8" s="3" t="s">
        <v>8</v>
      </c>
      <c r="D8" s="4" t="s">
        <v>5</v>
      </c>
      <c r="E8" s="3" t="s">
        <v>6</v>
      </c>
      <c r="F8" s="3" t="s">
        <v>9</v>
      </c>
      <c r="G8" s="3" t="s">
        <v>7</v>
      </c>
      <c r="H8" s="3" t="s">
        <v>4</v>
      </c>
      <c r="I8" s="4" t="s">
        <v>19</v>
      </c>
      <c r="J8" s="4" t="s">
        <v>20</v>
      </c>
    </row>
    <row r="9" spans="2:10" ht="16.5" thickBot="1">
      <c r="B9" s="5" t="s">
        <v>1</v>
      </c>
      <c r="C9" s="16">
        <v>18</v>
      </c>
      <c r="D9" s="16">
        <v>32</v>
      </c>
      <c r="E9" s="16">
        <v>65</v>
      </c>
      <c r="F9" s="16">
        <v>5</v>
      </c>
      <c r="G9" s="16">
        <v>32</v>
      </c>
      <c r="H9" s="16"/>
      <c r="I9" s="18"/>
      <c r="J9" s="47"/>
    </row>
    <row r="10" spans="2:10" ht="16.5" thickBot="1">
      <c r="B10" s="5" t="s">
        <v>2</v>
      </c>
      <c r="C10" s="16">
        <v>20</v>
      </c>
      <c r="D10" s="16">
        <v>30</v>
      </c>
      <c r="E10" s="16">
        <v>55</v>
      </c>
      <c r="F10" s="16">
        <v>2</v>
      </c>
      <c r="G10" s="16">
        <v>28</v>
      </c>
      <c r="H10" s="16"/>
      <c r="I10" s="18"/>
      <c r="J10" s="48"/>
    </row>
    <row r="11" spans="2:10" ht="16.5" thickBot="1">
      <c r="B11" s="5" t="s">
        <v>10</v>
      </c>
      <c r="C11" s="16">
        <v>20</v>
      </c>
      <c r="D11" s="16">
        <v>29</v>
      </c>
      <c r="E11" s="16">
        <v>40</v>
      </c>
      <c r="F11" s="16">
        <v>3</v>
      </c>
      <c r="G11" s="16">
        <v>16</v>
      </c>
      <c r="H11" s="16"/>
      <c r="I11" s="18"/>
      <c r="J11" s="48"/>
    </row>
    <row r="12" spans="2:10" ht="16.5" thickBot="1">
      <c r="B12" s="5" t="s">
        <v>3</v>
      </c>
      <c r="C12" s="16">
        <v>36</v>
      </c>
      <c r="D12" s="16">
        <v>42</v>
      </c>
      <c r="E12" s="16">
        <v>40</v>
      </c>
      <c r="F12" s="16">
        <v>1</v>
      </c>
      <c r="G12" s="16">
        <v>15</v>
      </c>
      <c r="H12" s="16"/>
      <c r="I12" s="18"/>
      <c r="J12" s="49"/>
    </row>
    <row r="13" spans="2:10" ht="9.75" customHeight="1"/>
    <row r="15" spans="2:10" ht="16.5" thickBot="1">
      <c r="D15" s="8" t="s">
        <v>17</v>
      </c>
      <c r="E15" s="8" t="s">
        <v>18</v>
      </c>
    </row>
    <row r="16" spans="2:10" ht="15.75" thickTop="1">
      <c r="B16" s="50" t="s">
        <v>11</v>
      </c>
      <c r="C16" s="51"/>
      <c r="D16" s="9"/>
      <c r="E16" s="7"/>
    </row>
    <row r="17" spans="2:5" ht="15.75">
      <c r="B17" s="33" t="s">
        <v>12</v>
      </c>
      <c r="C17" s="34"/>
      <c r="D17" s="13"/>
      <c r="E17" s="10"/>
    </row>
    <row r="18" spans="2:5" ht="15.75">
      <c r="B18" s="31" t="s">
        <v>13</v>
      </c>
      <c r="C18" s="32"/>
      <c r="D18" s="14"/>
      <c r="E18" s="11"/>
    </row>
    <row r="19" spans="2:5" ht="15.75">
      <c r="B19" s="33" t="s">
        <v>14</v>
      </c>
      <c r="C19" s="34"/>
      <c r="D19" s="13"/>
      <c r="E19" s="10"/>
    </row>
    <row r="20" spans="2:5" ht="15.75">
      <c r="B20" s="31" t="s">
        <v>15</v>
      </c>
      <c r="C20" s="32"/>
      <c r="D20" s="14"/>
      <c r="E20" s="11"/>
    </row>
    <row r="21" spans="2:5" ht="16.5" thickBot="1">
      <c r="B21" s="29" t="s">
        <v>16</v>
      </c>
      <c r="C21" s="30"/>
      <c r="D21" s="15"/>
      <c r="E21" s="12"/>
    </row>
    <row r="22" spans="2:5" ht="15.75" thickTop="1">
      <c r="B22" s="1"/>
      <c r="E22" s="6"/>
    </row>
  </sheetData>
  <sheetProtection selectLockedCells="1" selectUnlockedCells="1"/>
  <mergeCells count="9">
    <mergeCell ref="B21:C21"/>
    <mergeCell ref="B18:C18"/>
    <mergeCell ref="B19:C19"/>
    <mergeCell ref="B20:C20"/>
    <mergeCell ref="B17:C17"/>
    <mergeCell ref="B2:J3"/>
    <mergeCell ref="B5:J6"/>
    <mergeCell ref="J9:J12"/>
    <mergeCell ref="B16:C16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2"/>
  <sheetViews>
    <sheetView workbookViewId="0">
      <selection activeCell="B8" sqref="B8:J12"/>
    </sheetView>
  </sheetViews>
  <sheetFormatPr defaultRowHeight="12.75"/>
  <cols>
    <col min="2" max="2" width="11.42578125" customWidth="1"/>
    <col min="3" max="3" width="10.85546875" customWidth="1"/>
    <col min="4" max="4" width="10.140625" customWidth="1"/>
    <col min="5" max="5" width="9.7109375" customWidth="1"/>
    <col min="6" max="6" width="11.7109375" customWidth="1"/>
    <col min="7" max="7" width="8" customWidth="1"/>
    <col min="9" max="9" width="10.5703125" customWidth="1"/>
  </cols>
  <sheetData>
    <row r="1" spans="2:10" ht="13.5" thickBot="1"/>
    <row r="2" spans="2:10">
      <c r="B2" s="35" t="s">
        <v>21</v>
      </c>
      <c r="C2" s="36"/>
      <c r="D2" s="36"/>
      <c r="E2" s="36"/>
      <c r="F2" s="36"/>
      <c r="G2" s="36"/>
      <c r="H2" s="36"/>
      <c r="I2" s="36"/>
      <c r="J2" s="37"/>
    </row>
    <row r="3" spans="2:10" ht="13.5" thickBot="1">
      <c r="B3" s="38"/>
      <c r="C3" s="39"/>
      <c r="D3" s="39"/>
      <c r="E3" s="39"/>
      <c r="F3" s="39"/>
      <c r="G3" s="39"/>
      <c r="H3" s="39"/>
      <c r="I3" s="39"/>
      <c r="J3" s="40"/>
    </row>
    <row r="4" spans="2:10" ht="13.5" thickBot="1"/>
    <row r="5" spans="2:10" ht="22.5" customHeight="1">
      <c r="B5" s="41" t="s">
        <v>0</v>
      </c>
      <c r="C5" s="42"/>
      <c r="D5" s="42"/>
      <c r="E5" s="42"/>
      <c r="F5" s="42"/>
      <c r="G5" s="42"/>
      <c r="H5" s="42"/>
      <c r="I5" s="42"/>
      <c r="J5" s="43"/>
    </row>
    <row r="6" spans="2:10" ht="15.75" customHeight="1" thickBot="1">
      <c r="B6" s="44"/>
      <c r="C6" s="45"/>
      <c r="D6" s="45"/>
      <c r="E6" s="45"/>
      <c r="F6" s="45"/>
      <c r="G6" s="45"/>
      <c r="H6" s="45"/>
      <c r="I6" s="45"/>
      <c r="J6" s="46"/>
    </row>
    <row r="7" spans="2:10" ht="15.75" thickBot="1">
      <c r="B7" s="17"/>
      <c r="C7" s="17"/>
      <c r="D7" s="17"/>
      <c r="E7" s="17"/>
      <c r="F7" s="17"/>
      <c r="G7" s="17"/>
      <c r="H7" s="17"/>
      <c r="I7" s="17"/>
      <c r="J7" s="17"/>
    </row>
    <row r="8" spans="2:10" ht="48" thickBot="1">
      <c r="B8" s="2"/>
      <c r="C8" s="3" t="s">
        <v>8</v>
      </c>
      <c r="D8" s="4" t="s">
        <v>5</v>
      </c>
      <c r="E8" s="3" t="s">
        <v>6</v>
      </c>
      <c r="F8" s="3" t="s">
        <v>9</v>
      </c>
      <c r="G8" s="3" t="s">
        <v>7</v>
      </c>
      <c r="H8" s="3" t="s">
        <v>4</v>
      </c>
      <c r="I8" s="4" t="s">
        <v>19</v>
      </c>
      <c r="J8" s="4" t="s">
        <v>20</v>
      </c>
    </row>
    <row r="9" spans="2:10" ht="16.5" thickBot="1">
      <c r="B9" s="5" t="s">
        <v>1</v>
      </c>
      <c r="C9" s="16">
        <v>18</v>
      </c>
      <c r="D9" s="16">
        <v>32</v>
      </c>
      <c r="E9" s="16">
        <v>65</v>
      </c>
      <c r="F9" s="16">
        <v>5</v>
      </c>
      <c r="G9" s="16">
        <v>32</v>
      </c>
      <c r="H9" s="19">
        <f>SUM(C9:G9)</f>
        <v>152</v>
      </c>
      <c r="I9" s="20">
        <f>(C9*5+D9*4+E9*3+F9*2+G9*1)/(C9+D9+E9+F9+G9)</f>
        <v>2.9934210526315788</v>
      </c>
      <c r="J9" s="52">
        <f>(I9+I10+I11+I12)/4</f>
        <v>3.2541319353524774</v>
      </c>
    </row>
    <row r="10" spans="2:10" ht="16.5" thickBot="1">
      <c r="B10" s="5" t="s">
        <v>2</v>
      </c>
      <c r="C10" s="16">
        <v>20</v>
      </c>
      <c r="D10" s="16">
        <v>30</v>
      </c>
      <c r="E10" s="16">
        <v>55</v>
      </c>
      <c r="F10" s="16">
        <v>2</v>
      </c>
      <c r="G10" s="16">
        <v>28</v>
      </c>
      <c r="H10" s="19">
        <f>SUM(C10:G10)</f>
        <v>135</v>
      </c>
      <c r="I10" s="20">
        <f>(C10*5+D10*4+E10*3+F10*2+G10*1)/(C10+D10+E10+F10+G10)</f>
        <v>3.088888888888889</v>
      </c>
      <c r="J10" s="53"/>
    </row>
    <row r="11" spans="2:10" ht="16.5" thickBot="1">
      <c r="B11" s="5" t="s">
        <v>10</v>
      </c>
      <c r="C11" s="16">
        <v>20</v>
      </c>
      <c r="D11" s="16">
        <v>29</v>
      </c>
      <c r="E11" s="16">
        <v>40</v>
      </c>
      <c r="F11" s="16">
        <v>3</v>
      </c>
      <c r="G11" s="16">
        <v>16</v>
      </c>
      <c r="H11" s="19">
        <f>SUM(C11:G11)</f>
        <v>108</v>
      </c>
      <c r="I11" s="20">
        <f>(C11*5+D11*4+E11*3+F11*2+G11*1)/(C11+D11+E11+F11+G11)</f>
        <v>3.3148148148148149</v>
      </c>
      <c r="J11" s="53"/>
    </row>
    <row r="12" spans="2:10" ht="16.5" thickBot="1">
      <c r="B12" s="5" t="s">
        <v>3</v>
      </c>
      <c r="C12" s="16">
        <v>36</v>
      </c>
      <c r="D12" s="16">
        <v>42</v>
      </c>
      <c r="E12" s="16">
        <v>40</v>
      </c>
      <c r="F12" s="16">
        <v>1</v>
      </c>
      <c r="G12" s="16">
        <v>15</v>
      </c>
      <c r="H12" s="19">
        <f>SUM(C12:G12)</f>
        <v>134</v>
      </c>
      <c r="I12" s="20">
        <f>(C12*5+D12*4+E12*3+F12*2+G12*1)/(C12+D12+E12+F12+G12)</f>
        <v>3.6194029850746268</v>
      </c>
      <c r="J12" s="54"/>
    </row>
    <row r="13" spans="2:10" ht="9.75" customHeight="1"/>
    <row r="15" spans="2:10" ht="16.5" thickBot="1">
      <c r="D15" s="8" t="s">
        <v>17</v>
      </c>
      <c r="E15" s="8" t="s">
        <v>18</v>
      </c>
    </row>
    <row r="16" spans="2:10" ht="15.75" thickTop="1">
      <c r="B16" s="50" t="s">
        <v>11</v>
      </c>
      <c r="C16" s="51"/>
      <c r="D16" s="21">
        <f>SUM(H9:H12)</f>
        <v>529</v>
      </c>
      <c r="E16" s="22"/>
    </row>
    <row r="17" spans="2:5" ht="15.75">
      <c r="B17" s="33" t="s">
        <v>12</v>
      </c>
      <c r="C17" s="34"/>
      <c r="D17" s="23">
        <f>SUM(C9:C12)</f>
        <v>94</v>
      </c>
      <c r="E17" s="24">
        <f>100/D$16*D17</f>
        <v>17.769376181474481</v>
      </c>
    </row>
    <row r="18" spans="2:5" ht="15.75">
      <c r="B18" s="31" t="s">
        <v>13</v>
      </c>
      <c r="C18" s="32"/>
      <c r="D18" s="25">
        <f>SUM(D9:D12)</f>
        <v>133</v>
      </c>
      <c r="E18" s="26">
        <f>100/D$16*D18</f>
        <v>25.141776937618147</v>
      </c>
    </row>
    <row r="19" spans="2:5" ht="15.75">
      <c r="B19" s="33" t="s">
        <v>14</v>
      </c>
      <c r="C19" s="34"/>
      <c r="D19" s="23">
        <f>SUM(E9:E12)</f>
        <v>200</v>
      </c>
      <c r="E19" s="24">
        <f>100/D$16*D19</f>
        <v>37.807183364839318</v>
      </c>
    </row>
    <row r="20" spans="2:5" ht="15.75">
      <c r="B20" s="31" t="s">
        <v>15</v>
      </c>
      <c r="C20" s="32"/>
      <c r="D20" s="25">
        <f>SUM(F9:F12)</f>
        <v>11</v>
      </c>
      <c r="E20" s="26">
        <f>100/D$16*D20</f>
        <v>2.0793950850661624</v>
      </c>
    </row>
    <row r="21" spans="2:5" ht="16.5" thickBot="1">
      <c r="B21" s="29" t="s">
        <v>16</v>
      </c>
      <c r="C21" s="30"/>
      <c r="D21" s="27">
        <f>SUM(G9:G12)</f>
        <v>91</v>
      </c>
      <c r="E21" s="28">
        <f>100/D$16*D21</f>
        <v>17.20226843100189</v>
      </c>
    </row>
    <row r="22" spans="2:5" ht="15.75" thickTop="1">
      <c r="B22" s="1"/>
      <c r="E22" s="6"/>
    </row>
  </sheetData>
  <sheetProtection password="CC1D" sheet="1" objects="1" scenarios="1" selectLockedCells="1" selectUnlockedCells="1"/>
  <mergeCells count="9">
    <mergeCell ref="B18:C18"/>
    <mergeCell ref="B19:C19"/>
    <mergeCell ref="B20:C20"/>
    <mergeCell ref="B21:C21"/>
    <mergeCell ref="B2:J3"/>
    <mergeCell ref="B16:C16"/>
    <mergeCell ref="B17:C17"/>
    <mergeCell ref="J9:J12"/>
    <mergeCell ref="B5:J6"/>
  </mergeCells>
  <phoneticPr fontId="0" type="noConversion"/>
  <pageMargins left="0.26" right="0.26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2</vt:i4>
      </vt:variant>
    </vt:vector>
  </HeadingPairs>
  <TitlesOfParts>
    <vt:vector size="2" baseType="lpstr">
      <vt:lpstr>Задатак</vt:lpstr>
      <vt:lpstr>Решење</vt:lpstr>
    </vt:vector>
  </TitlesOfParts>
  <Company>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Kabinet informatike</cp:lastModifiedBy>
  <cp:lastPrinted>2004-02-27T08:06:33Z</cp:lastPrinted>
  <dcterms:created xsi:type="dcterms:W3CDTF">2004-02-27T06:49:27Z</dcterms:created>
  <dcterms:modified xsi:type="dcterms:W3CDTF">2009-05-26T08:47:25Z</dcterms:modified>
</cp:coreProperties>
</file>